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тылик Петр\Desktop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 l="1"/>
  <c r="E39" i="1"/>
  <c r="E38" i="1"/>
  <c r="E37" i="1"/>
  <c r="E36" i="1"/>
  <c r="E35" i="1"/>
  <c r="E34" i="1"/>
  <c r="E33" i="1"/>
  <c r="E32" i="1"/>
  <c r="E31" i="1"/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</calcChain>
</file>

<file path=xl/sharedStrings.xml><?xml version="1.0" encoding="utf-8"?>
<sst xmlns="http://schemas.openxmlformats.org/spreadsheetml/2006/main" count="285" uniqueCount="161">
  <si>
    <r>
      <rPr>
        <b/>
        <sz val="12"/>
        <rFont val="Calibri"/>
        <family val="2"/>
        <charset val="204"/>
        <scheme val="minor"/>
      </rPr>
      <t>Площадь ремонтируемого тротуара, кв.м (если есть)</t>
    </r>
  </si>
  <si>
    <r>
      <rPr>
        <b/>
        <sz val="12"/>
        <rFont val="Calibri"/>
        <family val="2"/>
        <charset val="204"/>
        <scheme val="minor"/>
      </rPr>
      <t>Общая площадь, кв.м.</t>
    </r>
  </si>
  <si>
    <t>График выполнения работ</t>
  </si>
  <si>
    <r>
      <rPr>
        <sz val="12"/>
        <rFont val="Times New Roman"/>
        <family val="1"/>
        <charset val="204"/>
      </rPr>
      <t>г.п.Раменское</t>
    </r>
  </si>
  <si>
    <t>Транспортный проезд.</t>
  </si>
  <si>
    <t>28.05-20.06</t>
  </si>
  <si>
    <t>ул.Стахановская</t>
  </si>
  <si>
    <t>30.05-15.06</t>
  </si>
  <si>
    <t>ул.Куйбышева</t>
  </si>
  <si>
    <t>15.06-30.06</t>
  </si>
  <si>
    <t>г.п.Раменское</t>
  </si>
  <si>
    <t>от ул. Гурьева до ул. Октябрьская-2</t>
  </si>
  <si>
    <t>30.06-15.07</t>
  </si>
  <si>
    <t>ул.1-я Фабричная</t>
  </si>
  <si>
    <t>15.07-30.07</t>
  </si>
  <si>
    <t xml:space="preserve">	ул.Чкаловская</t>
  </si>
  <si>
    <t>30.07-15.08</t>
  </si>
  <si>
    <t>г.п. Кратово</t>
  </si>
  <si>
    <t>дп Кратово,ул.2-я Западная</t>
  </si>
  <si>
    <t>01.07-15.07</t>
  </si>
  <si>
    <t>п. Кратово ул. Панфилова</t>
  </si>
  <si>
    <t>30.05-30.06</t>
  </si>
  <si>
    <t>г.п.Кратово</t>
  </si>
  <si>
    <t>20.05-15.06</t>
  </si>
  <si>
    <t>п. Кратово ул. Шоссейная</t>
  </si>
  <si>
    <t>10.06-30.06</t>
  </si>
  <si>
    <t>г.п. Удельная</t>
  </si>
  <si>
    <t>ул. Октябрьская</t>
  </si>
  <si>
    <t>05.06-20.06</t>
  </si>
  <si>
    <t>ул. Комсомольская</t>
  </si>
  <si>
    <t>ул.Аэрофлотская</t>
  </si>
  <si>
    <t>22.06-10.07</t>
  </si>
  <si>
    <t>г.п. Быково</t>
  </si>
  <si>
    <t>ул.Прудовая</t>
  </si>
  <si>
    <t>20.06-10.07</t>
  </si>
  <si>
    <t>г.п.Ильинский</t>
  </si>
  <si>
    <t>г.п.Ильинский ул. Спортивная (от ул. Ухтомского до ул. Б. Макеевых)</t>
  </si>
  <si>
    <t>25.05-15.06</t>
  </si>
  <si>
    <t>г.п.Ильинский ул. Б. Макеевых (от ул. Спортивная до ул. Б. Федоровых)</t>
  </si>
  <si>
    <t>г.п. Ильинский</t>
  </si>
  <si>
    <t>г.п.Ильинский, ул. 2-я Лесная</t>
  </si>
  <si>
    <t>10.06-10.07</t>
  </si>
  <si>
    <t>г.п.Родники</t>
  </si>
  <si>
    <t>ул. Заречная</t>
  </si>
  <si>
    <t>06.07-22.07</t>
  </si>
  <si>
    <t>ул.Рябиновая</t>
  </si>
  <si>
    <t>20.07-31.07</t>
  </si>
  <si>
    <t>ул.Садовая</t>
  </si>
  <si>
    <t>29.07-14.08</t>
  </si>
  <si>
    <t>ул.Озерная</t>
  </si>
  <si>
    <t>12.08-25.08</t>
  </si>
  <si>
    <t>ул.Новая</t>
  </si>
  <si>
    <t>15.08-27.08</t>
  </si>
  <si>
    <t>с.п. Заболотьевское</t>
  </si>
  <si>
    <t>с.  Малахово -  д. Захариха</t>
  </si>
  <si>
    <t>05.08-30.08</t>
  </si>
  <si>
    <t>д. Рыбаки, ул. Центральная (участок 1)</t>
  </si>
  <si>
    <t>д. Рыбаки, ул. Центральная (участок 2)</t>
  </si>
  <si>
    <t>с.п. Ганусовское</t>
  </si>
  <si>
    <t xml:space="preserve">автомбильная дорога с.Ганусово ул.Центральная </t>
  </si>
  <si>
    <t>с.п. Гжельское</t>
  </si>
  <si>
    <t>пос.Комбината стройматериалов-2, ул.Железнодорожная</t>
  </si>
  <si>
    <t>10.07-30.07</t>
  </si>
  <si>
    <t>д.Кошерово, ул.Центральная</t>
  </si>
  <si>
    <t>30.07-29.08</t>
  </si>
  <si>
    <t>с.п. Константиновское</t>
  </si>
  <si>
    <t>д.Галушино</t>
  </si>
  <si>
    <t>С.Вишняково</t>
  </si>
  <si>
    <t>с.п. Кузнецовское</t>
  </si>
  <si>
    <t>п.Мирный ул.Садовая</t>
  </si>
  <si>
    <t>05.07-30.07</t>
  </si>
  <si>
    <t>Кузнецовское, д. Петровское ул. Березовая</t>
  </si>
  <si>
    <t>30.07-25.08</t>
  </si>
  <si>
    <t>п.Мирный ул.Первомайская</t>
  </si>
  <si>
    <t>п.Мирный ул.Лесная</t>
  </si>
  <si>
    <t>с.п. Никоновское</t>
  </si>
  <si>
    <t>д. Никулино</t>
  </si>
  <si>
    <t>д. Косякино,участок 1</t>
  </si>
  <si>
    <t>с.п. Рыболовское</t>
  </si>
  <si>
    <t>с.п. Софьинское</t>
  </si>
  <si>
    <t>д.Нижнее Велино (уч.2)</t>
  </si>
  <si>
    <t>с.п. Ульянинское</t>
  </si>
  <si>
    <t>с.Никитское-д.Бубново, участок дороги</t>
  </si>
  <si>
    <t>01.07-01.08</t>
  </si>
  <si>
    <t>Ульянинское пос., д. Бубново, участок дороги №1</t>
  </si>
  <si>
    <t>с.п. Островецкое</t>
  </si>
  <si>
    <t>с.Верхнее Мячково, ул.Первомайская</t>
  </si>
  <si>
    <t>с.п. Сафоновское</t>
  </si>
  <si>
    <t>д.Старково, ул.Новостройка - д.Сафоново</t>
  </si>
  <si>
    <t>20.07-27.08</t>
  </si>
  <si>
    <t>08.06-25.06</t>
  </si>
  <si>
    <t>15.07-31.07</t>
  </si>
  <si>
    <t>30.06-20.08</t>
  </si>
  <si>
    <t>30.06-15.08</t>
  </si>
  <si>
    <t>10.08-30.08</t>
  </si>
  <si>
    <t>25.06-30.07</t>
  </si>
  <si>
    <t>Наименование поселения</t>
  </si>
  <si>
    <t xml:space="preserve"> д.Патрикеево </t>
  </si>
  <si>
    <t>п.Ганусово  ( ФАП)</t>
  </si>
  <si>
    <t>д.Фомино</t>
  </si>
  <si>
    <t>п.Кратово, ул.Шевченко</t>
  </si>
  <si>
    <t>Площадь вып. Ремонта</t>
  </si>
  <si>
    <t xml:space="preserve"> </t>
  </si>
  <si>
    <t>От ул.Коммунистическая до гимназии №2</t>
  </si>
  <si>
    <t xml:space="preserve">раб.вып </t>
  </si>
  <si>
    <t>г.п.Удельная</t>
  </si>
  <si>
    <t>ул. 3-го Интернационала</t>
  </si>
  <si>
    <t>г.п.Ильинский, пер.Гражданский</t>
  </si>
  <si>
    <t>с.п. Вялковское</t>
  </si>
  <si>
    <t>с.Строкино, ул. Школьная, Проезд 4</t>
  </si>
  <si>
    <t>с.Строкино, ул. Школьная, Проезд 3</t>
  </si>
  <si>
    <t>д.Осеченки, ул. Речная</t>
  </si>
  <si>
    <t>д.Осеченки,Проезд №1 (Кореневский туп.)</t>
  </si>
  <si>
    <t>с.п.Вялковское</t>
  </si>
  <si>
    <t>д.Осеченки, ул.Каштановая, ул.Абрикосовая</t>
  </si>
  <si>
    <t>д.Шмеленки, ул.Вишневая</t>
  </si>
  <si>
    <t>с.Зюзино, ул.Вишневая</t>
  </si>
  <si>
    <t>с.Зюзино, ул.Учительская( участок от д.118 до ул.Вишневая)</t>
  </si>
  <si>
    <t>д.Сельвачево</t>
  </si>
  <si>
    <t>д.Шувайлово</t>
  </si>
  <si>
    <t>д.Заозерье, ул.Солнечная</t>
  </si>
  <si>
    <t>с.Верхнее Мячково, ул.Прудная</t>
  </si>
  <si>
    <t>раб.вып</t>
  </si>
  <si>
    <t>п.Дубовая роща, квартал 9</t>
  </si>
  <si>
    <t>п.Дубовая роща, квартал 7</t>
  </si>
  <si>
    <t>п.Дубовая роща, квартал 8</t>
  </si>
  <si>
    <t>д.Старково-д.Сафоново</t>
  </si>
  <si>
    <t>раб.вып.</t>
  </si>
  <si>
    <t>с.Софьино, проезд 1-ый</t>
  </si>
  <si>
    <t>с.Софьино, проезд 2-ой</t>
  </si>
  <si>
    <t xml:space="preserve">д.Починки </t>
  </si>
  <si>
    <t>01.07-28.07</t>
  </si>
  <si>
    <t>д.Нестерово-д.Вишняково (Многодетные)</t>
  </si>
  <si>
    <t>10.07-20.07</t>
  </si>
  <si>
    <r>
      <t xml:space="preserve">д.Глебово, </t>
    </r>
    <r>
      <rPr>
        <sz val="14"/>
        <rFont val="Times New Roman"/>
        <family val="1"/>
        <charset val="204"/>
      </rPr>
      <t>ул.Родниковая, уч.2</t>
    </r>
  </si>
  <si>
    <t>03.08-24.08</t>
  </si>
  <si>
    <t>пос.Гжель, ул.Южная</t>
  </si>
  <si>
    <t>20.07-04.08</t>
  </si>
  <si>
    <t>пос.Гжель, ул.Школьная</t>
  </si>
  <si>
    <t>29.06-25.07</t>
  </si>
  <si>
    <t>пос.Гжель, ул.Лесная</t>
  </si>
  <si>
    <t>пос.Гжель, ул.Строительная</t>
  </si>
  <si>
    <t>09.07-31.07</t>
  </si>
  <si>
    <t>пос.Гжель, ул.Центральная</t>
  </si>
  <si>
    <t>д.Клишева, от ул.Центральная до ул.Молодежная</t>
  </si>
  <si>
    <t>06.08-30.08</t>
  </si>
  <si>
    <t>д.Юрово ул.Новая</t>
  </si>
  <si>
    <t>09.07-10.08</t>
  </si>
  <si>
    <t>д.Юрово ул. Первомайская</t>
  </si>
  <si>
    <t>д.Косякино - тротуар</t>
  </si>
  <si>
    <t>06.07-03.08</t>
  </si>
  <si>
    <t>с.п. Новохаритоновское</t>
  </si>
  <si>
    <t>д.Володино от д.83 до ст.Игнатьево (участок №2)</t>
  </si>
  <si>
    <t>01.08-15.08</t>
  </si>
  <si>
    <t>Автомобильная дорога д.Жирово ул.Снежинка</t>
  </si>
  <si>
    <t>Автомобильная дорога д.Жирово ул.Полевая</t>
  </si>
  <si>
    <t xml:space="preserve"> к Слободке с.Михеево</t>
  </si>
  <si>
    <t>01.08-20.08</t>
  </si>
  <si>
    <t>Наименование объекта (адрес)</t>
  </si>
  <si>
    <t>Протяженность ремонта, км.</t>
  </si>
  <si>
    <t>Площадь ремонта дорожного покрытия,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</si>
</sst>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65">
    <xf numFmtId="0" fontId="0" fillId="0" borderId="0" xfId="0"/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7" fillId="0" borderId="24" xfId="0" applyFont="1" applyBorder="1" applyAlignment="1"/>
    <xf numFmtId="0" fontId="1" fillId="0" borderId="2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9" fontId="16" fillId="0" borderId="38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4" fontId="17" fillId="0" borderId="24" xfId="0" applyNumberFormat="1" applyFont="1" applyBorder="1" applyAlignment="1"/>
    <xf numFmtId="0" fontId="8" fillId="0" borderId="0" xfId="0" applyFont="1" applyBorder="1" applyAlignment="1">
      <alignment horizontal="left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16" fontId="4" fillId="0" borderId="40" xfId="0" applyNumberFormat="1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6" fontId="4" fillId="0" borderId="36" xfId="0" applyNumberFormat="1" applyFont="1" applyFill="1" applyBorder="1" applyAlignment="1">
      <alignment horizontal="center" vertical="center" wrapText="1"/>
    </xf>
    <xf numFmtId="4" fontId="4" fillId="0" borderId="43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27" xfId="0" applyNumberFormat="1" applyFont="1" applyFill="1" applyBorder="1" applyAlignment="1">
      <alignment horizontal="center" vertical="center"/>
    </xf>
    <xf numFmtId="14" fontId="4" fillId="0" borderId="28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4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" fontId="4" fillId="0" borderId="28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4" fillId="0" borderId="45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4" fontId="4" fillId="0" borderId="4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4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9" fontId="16" fillId="0" borderId="48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50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5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5" fillId="0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еестр гп Раменское_Дороги_Дороги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topLeftCell="A34" zoomScale="70" zoomScaleNormal="70" workbookViewId="0">
      <selection activeCell="E65" sqref="E65:E66"/>
    </sheetView>
  </sheetViews>
  <sheetFormatPr defaultRowHeight="15" x14ac:dyDescent="0.25"/>
  <cols>
    <col min="1" max="1" width="21.5703125" customWidth="1"/>
    <col min="2" max="2" width="28.28515625" customWidth="1"/>
    <col min="3" max="3" width="17.28515625" customWidth="1"/>
    <col min="4" max="4" width="23.28515625" customWidth="1"/>
    <col min="5" max="5" width="17.85546875" customWidth="1"/>
    <col min="6" max="6" width="21.85546875" customWidth="1"/>
    <col min="7" max="7" width="16" customWidth="1"/>
    <col min="8" max="8" width="21.28515625" customWidth="1"/>
    <col min="9" max="9" width="14.28515625" customWidth="1"/>
    <col min="10" max="10" width="19.5703125" customWidth="1"/>
  </cols>
  <sheetData>
    <row r="1" spans="1:10" ht="24" customHeight="1" thickBot="1" x14ac:dyDescent="0.35">
      <c r="A1" s="76"/>
      <c r="B1" s="5"/>
      <c r="C1" s="5"/>
      <c r="D1" s="5"/>
      <c r="E1" s="5"/>
      <c r="F1" s="5"/>
      <c r="G1" s="5"/>
      <c r="H1" s="5"/>
      <c r="I1" s="77"/>
      <c r="J1" s="77"/>
    </row>
    <row r="2" spans="1:10" ht="96" customHeight="1" x14ac:dyDescent="0.25">
      <c r="A2" s="81" t="s">
        <v>96</v>
      </c>
      <c r="B2" s="159" t="s">
        <v>158</v>
      </c>
      <c r="C2" s="159" t="s">
        <v>160</v>
      </c>
      <c r="D2" s="78" t="s">
        <v>0</v>
      </c>
      <c r="E2" s="78" t="s">
        <v>1</v>
      </c>
      <c r="F2" s="164" t="s">
        <v>159</v>
      </c>
      <c r="G2" s="83" t="s">
        <v>2</v>
      </c>
      <c r="H2" s="85" t="s">
        <v>101</v>
      </c>
    </row>
    <row r="3" spans="1:10" ht="54" customHeight="1" thickBot="1" x14ac:dyDescent="0.3">
      <c r="A3" s="82"/>
      <c r="B3" s="79"/>
      <c r="C3" s="79"/>
      <c r="D3" s="79"/>
      <c r="E3" s="79"/>
      <c r="F3" s="80"/>
      <c r="G3" s="84"/>
      <c r="H3" s="86"/>
    </row>
    <row r="4" spans="1:10" ht="16.5" thickBot="1" x14ac:dyDescent="0.3">
      <c r="A4" s="1">
        <v>2</v>
      </c>
      <c r="B4" s="2">
        <v>3</v>
      </c>
      <c r="C4" s="2">
        <v>4</v>
      </c>
      <c r="D4" s="2">
        <v>5</v>
      </c>
      <c r="E4" s="2">
        <v>6</v>
      </c>
      <c r="F4" s="3">
        <v>7</v>
      </c>
      <c r="G4" s="4">
        <v>8</v>
      </c>
      <c r="H4" s="6">
        <v>11</v>
      </c>
    </row>
    <row r="5" spans="1:10" ht="18.75" x14ac:dyDescent="0.25">
      <c r="A5" s="7" t="s">
        <v>3</v>
      </c>
      <c r="B5" s="8" t="s">
        <v>4</v>
      </c>
      <c r="C5" s="9">
        <v>14843</v>
      </c>
      <c r="D5" s="9">
        <v>144</v>
      </c>
      <c r="E5" s="9">
        <f>C5+D5</f>
        <v>14987</v>
      </c>
      <c r="F5" s="10">
        <v>1.22</v>
      </c>
      <c r="G5" s="10" t="s">
        <v>5</v>
      </c>
      <c r="H5" s="13">
        <v>14987</v>
      </c>
    </row>
    <row r="6" spans="1:10" ht="18.75" x14ac:dyDescent="0.25">
      <c r="A6" s="14" t="s">
        <v>3</v>
      </c>
      <c r="B6" s="155" t="s">
        <v>6</v>
      </c>
      <c r="C6" s="15">
        <v>2674</v>
      </c>
      <c r="D6" s="15">
        <v>0</v>
      </c>
      <c r="E6" s="15">
        <v>2674</v>
      </c>
      <c r="F6" s="16">
        <v>0.47499999999999998</v>
      </c>
      <c r="G6" s="16" t="s">
        <v>7</v>
      </c>
      <c r="H6" s="13">
        <v>2674</v>
      </c>
    </row>
    <row r="7" spans="1:10" ht="18.75" x14ac:dyDescent="0.25">
      <c r="A7" s="14" t="s">
        <v>3</v>
      </c>
      <c r="B7" s="155" t="s">
        <v>8</v>
      </c>
      <c r="C7" s="15">
        <v>2657</v>
      </c>
      <c r="D7" s="15">
        <v>0</v>
      </c>
      <c r="E7" s="15">
        <v>2657</v>
      </c>
      <c r="F7" s="16">
        <v>0.63400000000000001</v>
      </c>
      <c r="G7" s="16" t="s">
        <v>9</v>
      </c>
      <c r="H7" s="18">
        <v>2657</v>
      </c>
    </row>
    <row r="8" spans="1:10" ht="31.5" x14ac:dyDescent="0.25">
      <c r="A8" s="14" t="s">
        <v>10</v>
      </c>
      <c r="B8" s="19" t="s">
        <v>11</v>
      </c>
      <c r="C8" s="20">
        <v>2473.3000000000002</v>
      </c>
      <c r="D8" s="15">
        <v>0</v>
      </c>
      <c r="E8" s="20">
        <f t="shared" ref="E8:E17" si="0">C8+D8</f>
        <v>2473.3000000000002</v>
      </c>
      <c r="F8" s="21">
        <v>0.23949999999999999</v>
      </c>
      <c r="G8" s="22" t="s">
        <v>12</v>
      </c>
      <c r="H8" s="18">
        <v>2473</v>
      </c>
    </row>
    <row r="9" spans="1:10" ht="18.75" x14ac:dyDescent="0.25">
      <c r="A9" s="14" t="s">
        <v>10</v>
      </c>
      <c r="B9" s="23" t="s">
        <v>13</v>
      </c>
      <c r="C9" s="24">
        <v>1488</v>
      </c>
      <c r="D9" s="15">
        <v>0</v>
      </c>
      <c r="E9" s="20">
        <f t="shared" si="0"/>
        <v>1488</v>
      </c>
      <c r="F9" s="21">
        <v>0.315</v>
      </c>
      <c r="G9" s="16" t="s">
        <v>14</v>
      </c>
      <c r="H9" s="18">
        <v>1488</v>
      </c>
    </row>
    <row r="10" spans="1:10" ht="18.75" x14ac:dyDescent="0.25">
      <c r="A10" s="14" t="s">
        <v>10</v>
      </c>
      <c r="B10" s="23" t="s">
        <v>15</v>
      </c>
      <c r="C10" s="24">
        <v>2079</v>
      </c>
      <c r="D10" s="15">
        <v>0</v>
      </c>
      <c r="E10" s="20">
        <f t="shared" si="0"/>
        <v>2079</v>
      </c>
      <c r="F10" s="21">
        <v>0.61099999999999999</v>
      </c>
      <c r="G10" s="16" t="s">
        <v>16</v>
      </c>
      <c r="H10" s="18">
        <v>2079</v>
      </c>
    </row>
    <row r="11" spans="1:10" ht="31.5" x14ac:dyDescent="0.25">
      <c r="A11" s="25" t="s">
        <v>17</v>
      </c>
      <c r="B11" s="23" t="s">
        <v>18</v>
      </c>
      <c r="C11" s="24">
        <v>450</v>
      </c>
      <c r="D11" s="15">
        <v>0</v>
      </c>
      <c r="E11" s="20">
        <f t="shared" si="0"/>
        <v>450</v>
      </c>
      <c r="F11" s="21">
        <v>0.15</v>
      </c>
      <c r="G11" s="22" t="s">
        <v>19</v>
      </c>
      <c r="H11" s="18">
        <v>450</v>
      </c>
    </row>
    <row r="12" spans="1:10" ht="34.9" customHeight="1" x14ac:dyDescent="0.25">
      <c r="A12" s="25" t="s">
        <v>17</v>
      </c>
      <c r="B12" s="19" t="s">
        <v>20</v>
      </c>
      <c r="C12" s="26">
        <v>9640</v>
      </c>
      <c r="D12" s="27">
        <v>1189.5</v>
      </c>
      <c r="E12" s="28">
        <f t="shared" si="0"/>
        <v>10829.5</v>
      </c>
      <c r="F12" s="21">
        <v>1.355</v>
      </c>
      <c r="G12" s="16" t="s">
        <v>21</v>
      </c>
      <c r="H12" s="18">
        <v>10829.5</v>
      </c>
    </row>
    <row r="13" spans="1:10" ht="18.75" x14ac:dyDescent="0.25">
      <c r="A13" s="14" t="s">
        <v>22</v>
      </c>
      <c r="B13" s="19" t="s">
        <v>100</v>
      </c>
      <c r="C13" s="26">
        <v>4051</v>
      </c>
      <c r="D13" s="15">
        <v>0</v>
      </c>
      <c r="E13" s="20">
        <f t="shared" si="0"/>
        <v>4051</v>
      </c>
      <c r="F13" s="21">
        <v>0.75</v>
      </c>
      <c r="G13" s="16" t="s">
        <v>23</v>
      </c>
      <c r="H13" s="18">
        <v>4051</v>
      </c>
    </row>
    <row r="14" spans="1:10" ht="31.9" customHeight="1" x14ac:dyDescent="0.25">
      <c r="A14" s="25" t="s">
        <v>17</v>
      </c>
      <c r="B14" s="19" t="s">
        <v>24</v>
      </c>
      <c r="C14" s="20">
        <v>4484</v>
      </c>
      <c r="D14" s="15">
        <v>0</v>
      </c>
      <c r="E14" s="20">
        <f t="shared" si="0"/>
        <v>4484</v>
      </c>
      <c r="F14" s="21">
        <v>0.68</v>
      </c>
      <c r="G14" s="16" t="s">
        <v>25</v>
      </c>
      <c r="H14" s="18">
        <v>4484</v>
      </c>
    </row>
    <row r="15" spans="1:10" ht="18.75" x14ac:dyDescent="0.25">
      <c r="A15" s="29" t="s">
        <v>32</v>
      </c>
      <c r="B15" s="19" t="s">
        <v>33</v>
      </c>
      <c r="C15" s="15">
        <v>6470</v>
      </c>
      <c r="D15" s="15">
        <v>0</v>
      </c>
      <c r="E15" s="15">
        <f t="shared" si="0"/>
        <v>6470</v>
      </c>
      <c r="F15" s="16">
        <v>1.349</v>
      </c>
      <c r="G15" s="16" t="s">
        <v>34</v>
      </c>
      <c r="H15" s="18">
        <v>6470</v>
      </c>
    </row>
    <row r="16" spans="1:10" ht="63" x14ac:dyDescent="0.25">
      <c r="A16" s="14" t="s">
        <v>35</v>
      </c>
      <c r="B16" s="19" t="s">
        <v>36</v>
      </c>
      <c r="C16" s="20">
        <v>1925</v>
      </c>
      <c r="D16" s="15">
        <v>0</v>
      </c>
      <c r="E16" s="20">
        <f t="shared" si="0"/>
        <v>1925</v>
      </c>
      <c r="F16" s="31">
        <v>0.38500000000000001</v>
      </c>
      <c r="G16" s="16" t="s">
        <v>37</v>
      </c>
      <c r="H16" s="18">
        <v>1925</v>
      </c>
    </row>
    <row r="17" spans="1:8" ht="63" x14ac:dyDescent="0.25">
      <c r="A17" s="14" t="s">
        <v>35</v>
      </c>
      <c r="B17" s="19" t="s">
        <v>38</v>
      </c>
      <c r="C17" s="20">
        <v>2050</v>
      </c>
      <c r="D17" s="15">
        <v>0</v>
      </c>
      <c r="E17" s="20">
        <f t="shared" si="0"/>
        <v>2050</v>
      </c>
      <c r="F17" s="31">
        <v>0.41</v>
      </c>
      <c r="G17" s="16" t="s">
        <v>37</v>
      </c>
      <c r="H17" s="18">
        <v>2050</v>
      </c>
    </row>
    <row r="18" spans="1:8" ht="31.5" x14ac:dyDescent="0.25">
      <c r="A18" s="14" t="s">
        <v>39</v>
      </c>
      <c r="B18" s="32" t="s">
        <v>40</v>
      </c>
      <c r="C18" s="20">
        <v>3590</v>
      </c>
      <c r="D18" s="15">
        <v>0</v>
      </c>
      <c r="E18" s="20">
        <f>C18+D18</f>
        <v>3590</v>
      </c>
      <c r="F18" s="31">
        <v>0.71799999999999997</v>
      </c>
      <c r="G18" s="16" t="s">
        <v>41</v>
      </c>
      <c r="H18" s="18">
        <v>3590</v>
      </c>
    </row>
    <row r="19" spans="1:8" ht="18.75" x14ac:dyDescent="0.25">
      <c r="A19" s="29" t="s">
        <v>53</v>
      </c>
      <c r="B19" s="33" t="s">
        <v>54</v>
      </c>
      <c r="C19" s="20">
        <v>5990</v>
      </c>
      <c r="D19" s="15">
        <v>0</v>
      </c>
      <c r="E19" s="20">
        <f t="shared" ref="E19:E30" si="1">C19+D19</f>
        <v>5990</v>
      </c>
      <c r="F19" s="21">
        <v>1.484</v>
      </c>
      <c r="G19" s="16" t="s">
        <v>55</v>
      </c>
      <c r="H19" s="34">
        <v>5990</v>
      </c>
    </row>
    <row r="20" spans="1:8" ht="31.5" x14ac:dyDescent="0.25">
      <c r="A20" s="29" t="s">
        <v>53</v>
      </c>
      <c r="B20" s="19" t="s">
        <v>56</v>
      </c>
      <c r="C20" s="20">
        <v>1085</v>
      </c>
      <c r="D20" s="15">
        <v>0</v>
      </c>
      <c r="E20" s="20">
        <f t="shared" si="1"/>
        <v>1085</v>
      </c>
      <c r="F20" s="21">
        <v>0.20899999999999999</v>
      </c>
      <c r="G20" s="16" t="s">
        <v>9</v>
      </c>
      <c r="H20" s="18">
        <v>1085</v>
      </c>
    </row>
    <row r="21" spans="1:8" ht="31.5" x14ac:dyDescent="0.25">
      <c r="A21" s="29" t="s">
        <v>53</v>
      </c>
      <c r="B21" s="19" t="s">
        <v>57</v>
      </c>
      <c r="C21" s="20">
        <v>2498</v>
      </c>
      <c r="D21" s="15">
        <v>0</v>
      </c>
      <c r="E21" s="20">
        <f t="shared" si="1"/>
        <v>2498</v>
      </c>
      <c r="F21" s="21">
        <v>0.51700000000000002</v>
      </c>
      <c r="G21" s="16" t="s">
        <v>9</v>
      </c>
      <c r="H21" s="18">
        <v>2498</v>
      </c>
    </row>
    <row r="22" spans="1:8" ht="54" customHeight="1" x14ac:dyDescent="0.25">
      <c r="A22" s="14" t="s">
        <v>60</v>
      </c>
      <c r="B22" s="35" t="s">
        <v>61</v>
      </c>
      <c r="C22" s="20">
        <v>3047</v>
      </c>
      <c r="D22" s="15">
        <v>0</v>
      </c>
      <c r="E22" s="20">
        <f t="shared" si="1"/>
        <v>3047</v>
      </c>
      <c r="F22" s="21">
        <v>0.73699999999999999</v>
      </c>
      <c r="G22" s="16" t="s">
        <v>62</v>
      </c>
      <c r="H22" s="34">
        <v>3047</v>
      </c>
    </row>
    <row r="23" spans="1:8" ht="31.5" x14ac:dyDescent="0.25">
      <c r="A23" s="14" t="s">
        <v>60</v>
      </c>
      <c r="B23" s="35" t="s">
        <v>63</v>
      </c>
      <c r="C23" s="20">
        <v>6470</v>
      </c>
      <c r="D23" s="15">
        <v>0</v>
      </c>
      <c r="E23" s="20">
        <f t="shared" si="1"/>
        <v>6470</v>
      </c>
      <c r="F23" s="21">
        <v>1.615</v>
      </c>
      <c r="G23" s="16" t="s">
        <v>64</v>
      </c>
      <c r="H23" s="18">
        <v>6470</v>
      </c>
    </row>
    <row r="24" spans="1:8" ht="18.75" x14ac:dyDescent="0.25">
      <c r="A24" s="14" t="s">
        <v>68</v>
      </c>
      <c r="B24" s="19" t="s">
        <v>69</v>
      </c>
      <c r="C24" s="15">
        <v>1098</v>
      </c>
      <c r="D24" s="15">
        <v>0</v>
      </c>
      <c r="E24" s="15">
        <f t="shared" si="1"/>
        <v>1098</v>
      </c>
      <c r="F24" s="16">
        <v>0.36099999999999999</v>
      </c>
      <c r="G24" s="16" t="s">
        <v>70</v>
      </c>
      <c r="H24" s="18">
        <v>1098</v>
      </c>
    </row>
    <row r="25" spans="1:8" ht="31.5" x14ac:dyDescent="0.25">
      <c r="A25" s="14" t="s">
        <v>68</v>
      </c>
      <c r="B25" s="23" t="s">
        <v>71</v>
      </c>
      <c r="C25" s="15">
        <v>3019</v>
      </c>
      <c r="D25" s="15">
        <v>0</v>
      </c>
      <c r="E25" s="15">
        <f t="shared" si="1"/>
        <v>3019</v>
      </c>
      <c r="F25" s="16">
        <v>0.84599999999999997</v>
      </c>
      <c r="G25" s="16" t="s">
        <v>72</v>
      </c>
      <c r="H25" s="34">
        <v>3019</v>
      </c>
    </row>
    <row r="26" spans="1:8" ht="31.5" x14ac:dyDescent="0.25">
      <c r="A26" s="14" t="s">
        <v>68</v>
      </c>
      <c r="B26" s="19" t="s">
        <v>73</v>
      </c>
      <c r="C26" s="15">
        <v>1247</v>
      </c>
      <c r="D26" s="15">
        <v>0</v>
      </c>
      <c r="E26" s="15">
        <f t="shared" si="1"/>
        <v>1247</v>
      </c>
      <c r="F26" s="16">
        <v>0.35199999999999998</v>
      </c>
      <c r="G26" s="16" t="s">
        <v>70</v>
      </c>
      <c r="H26" s="18">
        <v>1247</v>
      </c>
    </row>
    <row r="27" spans="1:8" ht="18.75" x14ac:dyDescent="0.25">
      <c r="A27" s="14" t="s">
        <v>68</v>
      </c>
      <c r="B27" s="32" t="s">
        <v>74</v>
      </c>
      <c r="C27" s="36">
        <v>1065</v>
      </c>
      <c r="D27" s="36">
        <v>0</v>
      </c>
      <c r="E27" s="36">
        <f t="shared" si="1"/>
        <v>1065</v>
      </c>
      <c r="F27" s="37">
        <v>0.35099999999999998</v>
      </c>
      <c r="G27" s="16" t="s">
        <v>70</v>
      </c>
      <c r="H27" s="18">
        <v>1065</v>
      </c>
    </row>
    <row r="28" spans="1:8" ht="31.5" x14ac:dyDescent="0.25">
      <c r="A28" s="29" t="s">
        <v>81</v>
      </c>
      <c r="B28" s="38" t="s">
        <v>82</v>
      </c>
      <c r="C28" s="15">
        <v>8600</v>
      </c>
      <c r="D28" s="15">
        <v>0</v>
      </c>
      <c r="E28" s="15">
        <f t="shared" si="1"/>
        <v>8600</v>
      </c>
      <c r="F28" s="16">
        <v>1.49</v>
      </c>
      <c r="G28" s="22" t="s">
        <v>83</v>
      </c>
      <c r="H28" s="34">
        <v>8600</v>
      </c>
    </row>
    <row r="29" spans="1:8" ht="47.25" x14ac:dyDescent="0.25">
      <c r="A29" s="29" t="s">
        <v>81</v>
      </c>
      <c r="B29" s="23" t="s">
        <v>84</v>
      </c>
      <c r="C29" s="15">
        <v>2883</v>
      </c>
      <c r="D29" s="15">
        <v>0</v>
      </c>
      <c r="E29" s="15">
        <f t="shared" si="1"/>
        <v>2883</v>
      </c>
      <c r="F29" s="16">
        <v>0.84299999999999997</v>
      </c>
      <c r="G29" s="16" t="s">
        <v>41</v>
      </c>
      <c r="H29" s="18">
        <v>2883</v>
      </c>
    </row>
    <row r="30" spans="1:8" ht="48" thickBot="1" x14ac:dyDescent="0.3">
      <c r="A30" s="39" t="s">
        <v>87</v>
      </c>
      <c r="B30" s="40" t="s">
        <v>88</v>
      </c>
      <c r="C30" s="41">
        <v>5774</v>
      </c>
      <c r="D30" s="41">
        <v>0</v>
      </c>
      <c r="E30" s="41">
        <f t="shared" si="1"/>
        <v>5774</v>
      </c>
      <c r="F30" s="42">
        <v>1.2769999999999999</v>
      </c>
      <c r="G30" s="42" t="s">
        <v>89</v>
      </c>
      <c r="H30" s="43">
        <v>5774</v>
      </c>
    </row>
    <row r="31" spans="1:8" ht="31.5" x14ac:dyDescent="0.25">
      <c r="A31" s="44" t="s">
        <v>58</v>
      </c>
      <c r="B31" s="45" t="s">
        <v>59</v>
      </c>
      <c r="C31" s="46">
        <v>4502</v>
      </c>
      <c r="D31" s="47">
        <v>0</v>
      </c>
      <c r="E31" s="46">
        <f t="shared" ref="E31:E40" si="2">C31+D31</f>
        <v>4502</v>
      </c>
      <c r="F31" s="48">
        <v>1.169</v>
      </c>
      <c r="G31" s="49" t="s">
        <v>41</v>
      </c>
      <c r="H31" s="18">
        <v>4502</v>
      </c>
    </row>
    <row r="32" spans="1:8" ht="18.75" x14ac:dyDescent="0.25">
      <c r="A32" s="14" t="s">
        <v>58</v>
      </c>
      <c r="B32" s="19" t="s">
        <v>97</v>
      </c>
      <c r="C32" s="20">
        <v>2807</v>
      </c>
      <c r="D32" s="15">
        <v>0</v>
      </c>
      <c r="E32" s="20">
        <f t="shared" si="2"/>
        <v>2807</v>
      </c>
      <c r="F32" s="21">
        <v>0.69499999999999995</v>
      </c>
      <c r="G32" s="16" t="s">
        <v>41</v>
      </c>
      <c r="H32" s="13">
        <v>2807</v>
      </c>
    </row>
    <row r="33" spans="1:9" ht="30.6" customHeight="1" x14ac:dyDescent="0.25">
      <c r="A33" s="14" t="s">
        <v>58</v>
      </c>
      <c r="B33" s="19" t="s">
        <v>98</v>
      </c>
      <c r="C33" s="15">
        <v>1383</v>
      </c>
      <c r="D33" s="15">
        <v>0</v>
      </c>
      <c r="E33" s="15">
        <f t="shared" si="2"/>
        <v>1383</v>
      </c>
      <c r="F33" s="16">
        <v>0.19</v>
      </c>
      <c r="G33" s="16" t="s">
        <v>90</v>
      </c>
      <c r="H33" s="13">
        <v>1383</v>
      </c>
    </row>
    <row r="34" spans="1:9" ht="31.5" x14ac:dyDescent="0.25">
      <c r="A34" s="14" t="s">
        <v>65</v>
      </c>
      <c r="B34" s="19" t="s">
        <v>66</v>
      </c>
      <c r="C34" s="15">
        <v>5374</v>
      </c>
      <c r="D34" s="15">
        <v>0</v>
      </c>
      <c r="E34" s="15">
        <f t="shared" si="2"/>
        <v>5374</v>
      </c>
      <c r="F34" s="16">
        <v>1.39</v>
      </c>
      <c r="G34" s="22" t="s">
        <v>91</v>
      </c>
      <c r="H34" s="34">
        <v>5374</v>
      </c>
    </row>
    <row r="35" spans="1:9" ht="31.5" x14ac:dyDescent="0.25">
      <c r="A35" s="14" t="s">
        <v>65</v>
      </c>
      <c r="B35" s="19" t="s">
        <v>67</v>
      </c>
      <c r="C35" s="20">
        <v>3654</v>
      </c>
      <c r="D35" s="15">
        <v>0</v>
      </c>
      <c r="E35" s="20">
        <f t="shared" si="2"/>
        <v>3654</v>
      </c>
      <c r="F35" s="21">
        <v>0.93300000000000005</v>
      </c>
      <c r="G35" s="16" t="s">
        <v>72</v>
      </c>
      <c r="H35" s="34">
        <v>3654</v>
      </c>
    </row>
    <row r="36" spans="1:9" ht="18.75" x14ac:dyDescent="0.25">
      <c r="A36" s="14" t="s">
        <v>75</v>
      </c>
      <c r="B36" s="19" t="s">
        <v>76</v>
      </c>
      <c r="C36" s="11">
        <v>3810</v>
      </c>
      <c r="D36" s="11">
        <v>0</v>
      </c>
      <c r="E36" s="11">
        <f t="shared" si="2"/>
        <v>3810</v>
      </c>
      <c r="F36" s="50">
        <v>0.74</v>
      </c>
      <c r="G36" s="16" t="s">
        <v>92</v>
      </c>
      <c r="H36" s="34">
        <v>3810</v>
      </c>
    </row>
    <row r="37" spans="1:9" ht="18.75" x14ac:dyDescent="0.25">
      <c r="A37" s="14" t="s">
        <v>75</v>
      </c>
      <c r="B37" s="35" t="s">
        <v>77</v>
      </c>
      <c r="C37" s="11">
        <v>1780</v>
      </c>
      <c r="D37" s="11">
        <v>0</v>
      </c>
      <c r="E37" s="11">
        <f t="shared" si="2"/>
        <v>1780</v>
      </c>
      <c r="F37" s="50">
        <v>0.505</v>
      </c>
      <c r="G37" s="16" t="s">
        <v>93</v>
      </c>
      <c r="H37" s="34">
        <v>1780</v>
      </c>
    </row>
    <row r="38" spans="1:9" ht="18.75" x14ac:dyDescent="0.25">
      <c r="A38" s="51" t="s">
        <v>78</v>
      </c>
      <c r="B38" s="52" t="s">
        <v>99</v>
      </c>
      <c r="C38" s="53">
        <v>3251</v>
      </c>
      <c r="D38" s="53">
        <v>0</v>
      </c>
      <c r="E38" s="53">
        <f t="shared" si="2"/>
        <v>3251</v>
      </c>
      <c r="F38" s="54">
        <v>0.89</v>
      </c>
      <c r="G38" s="16" t="s">
        <v>94</v>
      </c>
      <c r="H38" s="34">
        <v>3251</v>
      </c>
    </row>
    <row r="39" spans="1:9" ht="18.75" x14ac:dyDescent="0.25">
      <c r="A39" s="14" t="s">
        <v>79</v>
      </c>
      <c r="B39" s="55" t="s">
        <v>80</v>
      </c>
      <c r="C39" s="56">
        <v>2180</v>
      </c>
      <c r="D39" s="36">
        <v>0</v>
      </c>
      <c r="E39" s="56">
        <f t="shared" si="2"/>
        <v>2180</v>
      </c>
      <c r="F39" s="57">
        <v>0.623</v>
      </c>
      <c r="G39" s="22" t="s">
        <v>95</v>
      </c>
      <c r="H39" s="58">
        <v>2180</v>
      </c>
    </row>
    <row r="40" spans="1:9" ht="31.5" x14ac:dyDescent="0.25">
      <c r="A40" s="59" t="s">
        <v>85</v>
      </c>
      <c r="B40" s="60" t="s">
        <v>86</v>
      </c>
      <c r="C40" s="61">
        <v>6346</v>
      </c>
      <c r="D40" s="61">
        <v>0</v>
      </c>
      <c r="E40" s="61">
        <f t="shared" si="2"/>
        <v>6346</v>
      </c>
      <c r="F40" s="62">
        <v>1.19</v>
      </c>
      <c r="G40" s="63" t="s">
        <v>95</v>
      </c>
      <c r="H40" s="64">
        <v>6346</v>
      </c>
    </row>
    <row r="41" spans="1:9" ht="18.75" x14ac:dyDescent="0.25">
      <c r="A41" s="156" t="s">
        <v>26</v>
      </c>
      <c r="B41" s="45" t="s">
        <v>27</v>
      </c>
      <c r="C41" s="157">
        <v>3655</v>
      </c>
      <c r="D41" s="47">
        <v>0</v>
      </c>
      <c r="E41" s="157">
        <f t="shared" ref="E41:E43" si="3">C41+D41</f>
        <v>3655</v>
      </c>
      <c r="F41" s="48">
        <v>0.85199999999999998</v>
      </c>
      <c r="G41" s="115" t="s">
        <v>28</v>
      </c>
      <c r="H41" s="64">
        <v>3091</v>
      </c>
    </row>
    <row r="42" spans="1:9" ht="42" customHeight="1" x14ac:dyDescent="0.25">
      <c r="A42" s="29" t="s">
        <v>26</v>
      </c>
      <c r="B42" s="19" t="s">
        <v>29</v>
      </c>
      <c r="C42" s="53">
        <v>1280</v>
      </c>
      <c r="D42" s="15">
        <v>0</v>
      </c>
      <c r="E42" s="53">
        <f t="shared" si="3"/>
        <v>1280</v>
      </c>
      <c r="F42" s="21">
        <v>0.25600000000000001</v>
      </c>
      <c r="G42" s="16" t="s">
        <v>9</v>
      </c>
      <c r="H42" s="158">
        <v>1280</v>
      </c>
    </row>
    <row r="43" spans="1:9" ht="18.75" x14ac:dyDescent="0.25">
      <c r="A43" s="29" t="s">
        <v>26</v>
      </c>
      <c r="B43" s="19" t="s">
        <v>30</v>
      </c>
      <c r="C43" s="66">
        <v>3156</v>
      </c>
      <c r="D43" s="15">
        <v>0</v>
      </c>
      <c r="E43" s="66">
        <f t="shared" si="3"/>
        <v>3156</v>
      </c>
      <c r="F43" s="21">
        <v>0.74399999999999999</v>
      </c>
      <c r="G43" s="16" t="s">
        <v>31</v>
      </c>
      <c r="H43" s="54">
        <v>3156</v>
      </c>
    </row>
    <row r="44" spans="1:9" ht="18.75" x14ac:dyDescent="0.25">
      <c r="A44" s="14" t="s">
        <v>42</v>
      </c>
      <c r="B44" s="32" t="s">
        <v>43</v>
      </c>
      <c r="C44" s="67">
        <v>3308</v>
      </c>
      <c r="D44" s="15">
        <v>0</v>
      </c>
      <c r="E44" s="20">
        <f t="shared" ref="E44:E48" si="4">C44+D44</f>
        <v>3308</v>
      </c>
      <c r="F44" s="31">
        <v>0.77200000000000002</v>
      </c>
      <c r="G44" s="16" t="s">
        <v>44</v>
      </c>
      <c r="H44" s="54">
        <v>3308</v>
      </c>
    </row>
    <row r="45" spans="1:9" ht="18.75" x14ac:dyDescent="0.25">
      <c r="A45" s="14" t="s">
        <v>42</v>
      </c>
      <c r="B45" s="55" t="s">
        <v>45</v>
      </c>
      <c r="C45" s="68">
        <v>1840</v>
      </c>
      <c r="D45" s="69">
        <v>0</v>
      </c>
      <c r="E45" s="68">
        <f t="shared" si="4"/>
        <v>1840</v>
      </c>
      <c r="F45" s="70">
        <v>0.38500000000000001</v>
      </c>
      <c r="G45" s="16" t="s">
        <v>46</v>
      </c>
      <c r="H45" s="54">
        <v>1840</v>
      </c>
      <c r="I45" t="s">
        <v>102</v>
      </c>
    </row>
    <row r="46" spans="1:9" ht="18.75" x14ac:dyDescent="0.25">
      <c r="A46" s="14" t="s">
        <v>42</v>
      </c>
      <c r="B46" s="19" t="s">
        <v>47</v>
      </c>
      <c r="C46" s="67">
        <v>4530</v>
      </c>
      <c r="D46" s="15">
        <v>0</v>
      </c>
      <c r="E46" s="20">
        <f t="shared" si="4"/>
        <v>4530</v>
      </c>
      <c r="F46" s="31">
        <v>1.097</v>
      </c>
      <c r="G46" s="16" t="s">
        <v>48</v>
      </c>
      <c r="H46" s="54">
        <v>4530</v>
      </c>
    </row>
    <row r="47" spans="1:9" ht="18.75" x14ac:dyDescent="0.25">
      <c r="A47" s="14" t="s">
        <v>42</v>
      </c>
      <c r="B47" s="19" t="s">
        <v>49</v>
      </c>
      <c r="C47" s="67">
        <v>2000</v>
      </c>
      <c r="D47" s="15">
        <v>0</v>
      </c>
      <c r="E47" s="20">
        <f t="shared" si="4"/>
        <v>2000</v>
      </c>
      <c r="F47" s="31">
        <v>0.6</v>
      </c>
      <c r="G47" s="16" t="s">
        <v>50</v>
      </c>
      <c r="H47" s="54">
        <v>2000</v>
      </c>
    </row>
    <row r="48" spans="1:9" ht="19.5" thickBot="1" x14ac:dyDescent="0.3">
      <c r="A48" s="71" t="s">
        <v>42</v>
      </c>
      <c r="B48" s="72" t="s">
        <v>51</v>
      </c>
      <c r="C48" s="73">
        <v>564</v>
      </c>
      <c r="D48" s="41">
        <v>0</v>
      </c>
      <c r="E48" s="74">
        <f t="shared" si="4"/>
        <v>564</v>
      </c>
      <c r="F48" s="75">
        <v>0.13600000000000001</v>
      </c>
      <c r="G48" s="42" t="s">
        <v>52</v>
      </c>
      <c r="H48" s="54">
        <v>564</v>
      </c>
    </row>
    <row r="49" spans="1:8" s="163" customFormat="1" ht="117" customHeight="1" thickBot="1" x14ac:dyDescent="0.4">
      <c r="A49" s="160" t="s">
        <v>96</v>
      </c>
      <c r="B49" s="161" t="s">
        <v>158</v>
      </c>
      <c r="C49" s="162" t="s">
        <v>160</v>
      </c>
      <c r="D49" s="162" t="s">
        <v>159</v>
      </c>
      <c r="E49" s="162" t="s">
        <v>2</v>
      </c>
      <c r="H49" s="162" t="s">
        <v>101</v>
      </c>
    </row>
    <row r="50" spans="1:8" ht="56.25" x14ac:dyDescent="0.25">
      <c r="A50" s="87" t="s">
        <v>10</v>
      </c>
      <c r="B50" s="88" t="s">
        <v>103</v>
      </c>
      <c r="C50" s="89">
        <v>4847</v>
      </c>
      <c r="D50" s="10">
        <v>0.41799999999999998</v>
      </c>
      <c r="E50" s="90">
        <v>44028</v>
      </c>
      <c r="F50" s="17" t="s">
        <v>104</v>
      </c>
      <c r="G50" s="12">
        <v>1</v>
      </c>
      <c r="H50" s="91">
        <v>4847</v>
      </c>
    </row>
    <row r="51" spans="1:8" ht="37.5" x14ac:dyDescent="0.25">
      <c r="A51" s="92" t="s">
        <v>105</v>
      </c>
      <c r="B51" s="93" t="s">
        <v>106</v>
      </c>
      <c r="C51" s="94">
        <v>4428</v>
      </c>
      <c r="D51" s="16">
        <v>1.107</v>
      </c>
      <c r="E51" s="95">
        <v>44032</v>
      </c>
      <c r="F51" s="17" t="s">
        <v>104</v>
      </c>
      <c r="G51" s="12">
        <v>1</v>
      </c>
      <c r="H51" s="96">
        <v>4428</v>
      </c>
    </row>
    <row r="52" spans="1:8" ht="37.5" x14ac:dyDescent="0.25">
      <c r="A52" s="97" t="s">
        <v>35</v>
      </c>
      <c r="B52" s="98" t="s">
        <v>107</v>
      </c>
      <c r="C52" s="99">
        <v>1345</v>
      </c>
      <c r="D52" s="37">
        <v>0.18</v>
      </c>
      <c r="E52" s="100">
        <v>44039</v>
      </c>
      <c r="F52" s="17" t="s">
        <v>104</v>
      </c>
      <c r="G52" s="12">
        <v>1</v>
      </c>
      <c r="H52" s="101">
        <v>1345</v>
      </c>
    </row>
    <row r="53" spans="1:8" ht="37.5" x14ac:dyDescent="0.25">
      <c r="A53" s="102" t="s">
        <v>108</v>
      </c>
      <c r="B53" s="103" t="s">
        <v>109</v>
      </c>
      <c r="C53" s="104">
        <v>1133</v>
      </c>
      <c r="D53" s="48">
        <v>0.29199999999999998</v>
      </c>
      <c r="E53" s="105">
        <v>44032</v>
      </c>
      <c r="F53" s="17" t="s">
        <v>104</v>
      </c>
      <c r="G53" s="65">
        <v>1</v>
      </c>
      <c r="H53" s="106">
        <v>1133</v>
      </c>
    </row>
    <row r="54" spans="1:8" ht="37.5" x14ac:dyDescent="0.25">
      <c r="A54" s="97" t="s">
        <v>108</v>
      </c>
      <c r="B54" s="107" t="s">
        <v>110</v>
      </c>
      <c r="C54" s="108">
        <v>1370</v>
      </c>
      <c r="D54" s="21">
        <v>0.35299999999999998</v>
      </c>
      <c r="E54" s="105">
        <v>44032</v>
      </c>
      <c r="F54" s="17" t="s">
        <v>104</v>
      </c>
      <c r="G54" s="65">
        <v>1</v>
      </c>
      <c r="H54" s="109">
        <v>1370</v>
      </c>
    </row>
    <row r="55" spans="1:8" ht="37.5" x14ac:dyDescent="0.25">
      <c r="A55" s="110" t="s">
        <v>108</v>
      </c>
      <c r="B55" s="93" t="s">
        <v>111</v>
      </c>
      <c r="C55" s="108">
        <v>804</v>
      </c>
      <c r="D55" s="21">
        <v>0.26800000000000002</v>
      </c>
      <c r="E55" s="111">
        <v>44035</v>
      </c>
      <c r="F55" s="17" t="s">
        <v>104</v>
      </c>
      <c r="G55" s="65">
        <v>1</v>
      </c>
      <c r="H55" s="109">
        <v>804</v>
      </c>
    </row>
    <row r="56" spans="1:8" ht="34.9" customHeight="1" x14ac:dyDescent="0.25">
      <c r="A56" s="110" t="s">
        <v>108</v>
      </c>
      <c r="B56" s="93" t="s">
        <v>112</v>
      </c>
      <c r="C56" s="108">
        <v>502</v>
      </c>
      <c r="D56" s="21">
        <v>0.16</v>
      </c>
      <c r="E56" s="111">
        <v>44035</v>
      </c>
      <c r="F56" s="17" t="s">
        <v>104</v>
      </c>
      <c r="G56" s="30">
        <v>1</v>
      </c>
      <c r="H56" s="109">
        <v>502</v>
      </c>
    </row>
    <row r="57" spans="1:8" ht="56.25" x14ac:dyDescent="0.25">
      <c r="A57" s="110" t="s">
        <v>113</v>
      </c>
      <c r="B57" s="93" t="s">
        <v>114</v>
      </c>
      <c r="C57" s="108">
        <v>1306</v>
      </c>
      <c r="D57" s="21">
        <v>0.42399999999999999</v>
      </c>
      <c r="E57" s="105">
        <v>44052</v>
      </c>
      <c r="F57" s="17" t="s">
        <v>104</v>
      </c>
      <c r="G57" s="30">
        <v>1</v>
      </c>
      <c r="H57" s="109">
        <v>1306</v>
      </c>
    </row>
    <row r="58" spans="1:8" ht="31.9" customHeight="1" x14ac:dyDescent="0.25">
      <c r="A58" s="110" t="s">
        <v>113</v>
      </c>
      <c r="B58" s="93" t="s">
        <v>115</v>
      </c>
      <c r="C58" s="108">
        <v>847</v>
      </c>
      <c r="D58" s="21">
        <v>0.27500000000000002</v>
      </c>
      <c r="E58" s="105">
        <v>44052</v>
      </c>
      <c r="F58" s="17" t="s">
        <v>104</v>
      </c>
      <c r="G58" s="30">
        <v>1</v>
      </c>
      <c r="H58" s="109">
        <v>847</v>
      </c>
    </row>
    <row r="59" spans="1:8" ht="37.5" x14ac:dyDescent="0.25">
      <c r="A59" s="110" t="s">
        <v>108</v>
      </c>
      <c r="B59" s="93" t="s">
        <v>116</v>
      </c>
      <c r="C59" s="94">
        <v>1700</v>
      </c>
      <c r="D59" s="16">
        <v>0.55300000000000005</v>
      </c>
      <c r="E59" s="105">
        <v>44052</v>
      </c>
      <c r="F59" s="17" t="s">
        <v>104</v>
      </c>
      <c r="G59" s="30">
        <v>1</v>
      </c>
      <c r="H59" s="96">
        <v>1700</v>
      </c>
    </row>
    <row r="60" spans="1:8" ht="75" x14ac:dyDescent="0.25">
      <c r="A60" s="112" t="s">
        <v>108</v>
      </c>
      <c r="B60" s="98" t="s">
        <v>117</v>
      </c>
      <c r="C60" s="94">
        <v>910</v>
      </c>
      <c r="D60" s="16">
        <v>0.29499999999999998</v>
      </c>
      <c r="E60" s="16" t="s">
        <v>135</v>
      </c>
      <c r="F60" s="17" t="s">
        <v>104</v>
      </c>
      <c r="G60" s="30">
        <v>1</v>
      </c>
      <c r="H60" s="96">
        <v>910</v>
      </c>
    </row>
    <row r="61" spans="1:8" ht="56.25" x14ac:dyDescent="0.25">
      <c r="A61" s="113" t="s">
        <v>65</v>
      </c>
      <c r="B61" s="114" t="s">
        <v>118</v>
      </c>
      <c r="C61" s="108">
        <v>2193</v>
      </c>
      <c r="D61" s="31">
        <v>0.70499999999999996</v>
      </c>
      <c r="E61" s="11" t="s">
        <v>145</v>
      </c>
      <c r="F61" s="17" t="s">
        <v>104</v>
      </c>
      <c r="G61" s="30">
        <v>1</v>
      </c>
      <c r="H61" s="109">
        <v>2193</v>
      </c>
    </row>
    <row r="62" spans="1:8" ht="56.25" x14ac:dyDescent="0.25">
      <c r="A62" s="97" t="s">
        <v>65</v>
      </c>
      <c r="B62" s="107" t="s">
        <v>119</v>
      </c>
      <c r="C62" s="108">
        <v>1794</v>
      </c>
      <c r="D62" s="31">
        <v>0.55100000000000005</v>
      </c>
      <c r="E62" s="11" t="s">
        <v>145</v>
      </c>
      <c r="F62" s="17" t="s">
        <v>104</v>
      </c>
      <c r="G62" s="30">
        <v>1</v>
      </c>
      <c r="H62" s="109">
        <v>1794</v>
      </c>
    </row>
    <row r="63" spans="1:8" ht="37.5" x14ac:dyDescent="0.25">
      <c r="A63" s="116" t="s">
        <v>85</v>
      </c>
      <c r="B63" s="117" t="s">
        <v>120</v>
      </c>
      <c r="C63" s="108">
        <v>2468</v>
      </c>
      <c r="D63" s="21">
        <v>0.72199999999999998</v>
      </c>
      <c r="E63" s="11" t="s">
        <v>145</v>
      </c>
      <c r="F63" s="17" t="s">
        <v>104</v>
      </c>
      <c r="G63" s="118"/>
      <c r="H63" s="109">
        <v>2468</v>
      </c>
    </row>
    <row r="64" spans="1:8" ht="37.5" x14ac:dyDescent="0.25">
      <c r="A64" s="116" t="s">
        <v>85</v>
      </c>
      <c r="B64" s="117" t="s">
        <v>121</v>
      </c>
      <c r="C64" s="108">
        <v>868</v>
      </c>
      <c r="D64" s="21">
        <v>0.245</v>
      </c>
      <c r="E64" s="16" t="s">
        <v>135</v>
      </c>
      <c r="F64" s="11" t="s">
        <v>122</v>
      </c>
      <c r="G64" s="30">
        <v>1</v>
      </c>
      <c r="H64" s="109">
        <v>868</v>
      </c>
    </row>
    <row r="65" spans="1:8" ht="37.5" x14ac:dyDescent="0.25">
      <c r="A65" s="119" t="s">
        <v>87</v>
      </c>
      <c r="B65" s="114" t="s">
        <v>123</v>
      </c>
      <c r="C65" s="120">
        <v>2825</v>
      </c>
      <c r="D65" s="121">
        <v>0.80700000000000005</v>
      </c>
      <c r="E65" s="11" t="s">
        <v>145</v>
      </c>
      <c r="F65" s="11" t="s">
        <v>122</v>
      </c>
      <c r="G65" s="30">
        <v>1</v>
      </c>
      <c r="H65" s="122">
        <v>2825</v>
      </c>
    </row>
    <row r="66" spans="1:8" ht="54" customHeight="1" x14ac:dyDescent="0.25">
      <c r="A66" s="119" t="s">
        <v>87</v>
      </c>
      <c r="B66" s="114" t="s">
        <v>124</v>
      </c>
      <c r="C66" s="123"/>
      <c r="D66" s="124"/>
      <c r="E66" s="11" t="s">
        <v>145</v>
      </c>
      <c r="F66" s="11" t="s">
        <v>122</v>
      </c>
      <c r="G66" s="30">
        <v>1</v>
      </c>
      <c r="H66" s="125"/>
    </row>
    <row r="67" spans="1:8" ht="37.5" x14ac:dyDescent="0.25">
      <c r="A67" s="126" t="s">
        <v>87</v>
      </c>
      <c r="B67" s="107" t="s">
        <v>125</v>
      </c>
      <c r="C67" s="127"/>
      <c r="D67" s="128"/>
      <c r="E67" s="11" t="s">
        <v>145</v>
      </c>
      <c r="F67" s="11" t="s">
        <v>122</v>
      </c>
      <c r="G67" s="30">
        <v>1</v>
      </c>
      <c r="H67" s="129"/>
    </row>
    <row r="68" spans="1:8" ht="37.5" x14ac:dyDescent="0.25">
      <c r="A68" s="126" t="s">
        <v>87</v>
      </c>
      <c r="B68" s="98" t="s">
        <v>126</v>
      </c>
      <c r="C68" s="94">
        <v>1937</v>
      </c>
      <c r="D68" s="16">
        <v>0.38300000000000001</v>
      </c>
      <c r="E68" s="16" t="s">
        <v>135</v>
      </c>
      <c r="F68" s="11" t="s">
        <v>127</v>
      </c>
      <c r="G68" s="30">
        <v>1</v>
      </c>
      <c r="H68" s="96">
        <v>1937</v>
      </c>
    </row>
    <row r="69" spans="1:8" ht="37.5" x14ac:dyDescent="0.25">
      <c r="A69" s="130" t="s">
        <v>79</v>
      </c>
      <c r="B69" s="114" t="s">
        <v>128</v>
      </c>
      <c r="C69" s="94">
        <v>1495</v>
      </c>
      <c r="D69" s="16">
        <v>0.23</v>
      </c>
      <c r="E69" s="11" t="s">
        <v>145</v>
      </c>
      <c r="F69" s="17" t="s">
        <v>104</v>
      </c>
      <c r="G69" s="30">
        <v>1</v>
      </c>
      <c r="H69" s="96">
        <v>1495</v>
      </c>
    </row>
    <row r="70" spans="1:8" ht="38.25" thickBot="1" x14ac:dyDescent="0.3">
      <c r="A70" s="131" t="s">
        <v>79</v>
      </c>
      <c r="B70" s="107" t="s">
        <v>129</v>
      </c>
      <c r="C70" s="99">
        <v>2160</v>
      </c>
      <c r="D70" s="37">
        <v>0.438</v>
      </c>
      <c r="E70" s="16" t="s">
        <v>135</v>
      </c>
      <c r="F70" s="17" t="s">
        <v>104</v>
      </c>
      <c r="G70" s="30">
        <v>1</v>
      </c>
      <c r="H70" s="101">
        <v>2160</v>
      </c>
    </row>
    <row r="71" spans="1:8" ht="19.5" thickBot="1" x14ac:dyDescent="0.3">
      <c r="A71" s="132" t="s">
        <v>58</v>
      </c>
      <c r="B71" s="114" t="s">
        <v>130</v>
      </c>
      <c r="C71" s="108">
        <v>1430</v>
      </c>
      <c r="D71" s="21">
        <v>0.438</v>
      </c>
      <c r="E71" s="16" t="s">
        <v>131</v>
      </c>
      <c r="F71" s="17" t="s">
        <v>104</v>
      </c>
      <c r="G71" s="133">
        <v>1</v>
      </c>
      <c r="H71" s="109">
        <v>1430</v>
      </c>
    </row>
    <row r="72" spans="1:8" ht="57" thickBot="1" x14ac:dyDescent="0.3">
      <c r="A72" s="134" t="s">
        <v>58</v>
      </c>
      <c r="B72" s="98" t="s">
        <v>132</v>
      </c>
      <c r="C72" s="94">
        <v>5135</v>
      </c>
      <c r="D72" s="16">
        <v>1.03</v>
      </c>
      <c r="E72" s="16" t="s">
        <v>133</v>
      </c>
      <c r="F72" s="17" t="s">
        <v>104</v>
      </c>
      <c r="G72" s="133">
        <v>1</v>
      </c>
      <c r="H72" s="96">
        <v>5135</v>
      </c>
    </row>
    <row r="73" spans="1:8" ht="38.25" thickBot="1" x14ac:dyDescent="0.3">
      <c r="A73" s="134" t="s">
        <v>60</v>
      </c>
      <c r="B73" s="114" t="s">
        <v>134</v>
      </c>
      <c r="C73" s="94">
        <v>3020</v>
      </c>
      <c r="D73" s="16">
        <v>0.85199999999999998</v>
      </c>
      <c r="E73" s="16" t="s">
        <v>135</v>
      </c>
      <c r="F73" s="17" t="s">
        <v>104</v>
      </c>
      <c r="G73" s="133">
        <v>1</v>
      </c>
      <c r="H73" s="96">
        <v>3020</v>
      </c>
    </row>
    <row r="74" spans="1:8" ht="19.5" thickBot="1" x14ac:dyDescent="0.3">
      <c r="A74" s="134" t="s">
        <v>60</v>
      </c>
      <c r="B74" s="114" t="s">
        <v>136</v>
      </c>
      <c r="C74" s="108">
        <v>580</v>
      </c>
      <c r="D74" s="21">
        <v>0.23</v>
      </c>
      <c r="E74" s="16" t="s">
        <v>137</v>
      </c>
      <c r="F74" s="17" t="s">
        <v>104</v>
      </c>
      <c r="G74" s="133">
        <v>1</v>
      </c>
      <c r="H74" s="109">
        <v>580</v>
      </c>
    </row>
    <row r="75" spans="1:8" ht="38.25" thickBot="1" x14ac:dyDescent="0.3">
      <c r="A75" s="134" t="s">
        <v>60</v>
      </c>
      <c r="B75" s="114" t="s">
        <v>138</v>
      </c>
      <c r="C75" s="135">
        <v>565</v>
      </c>
      <c r="D75" s="50">
        <v>0.185</v>
      </c>
      <c r="E75" s="16" t="s">
        <v>139</v>
      </c>
      <c r="F75" s="17" t="s">
        <v>104</v>
      </c>
      <c r="G75" s="133">
        <v>1</v>
      </c>
      <c r="H75" s="136">
        <v>565</v>
      </c>
    </row>
    <row r="76" spans="1:8" ht="19.5" thickBot="1" x14ac:dyDescent="0.3">
      <c r="A76" s="134" t="s">
        <v>60</v>
      </c>
      <c r="B76" s="114" t="s">
        <v>140</v>
      </c>
      <c r="C76" s="135">
        <v>550</v>
      </c>
      <c r="D76" s="50">
        <v>0.18</v>
      </c>
      <c r="E76" s="16" t="s">
        <v>139</v>
      </c>
      <c r="F76" s="17" t="s">
        <v>104</v>
      </c>
      <c r="G76" s="133">
        <v>1</v>
      </c>
      <c r="H76" s="136">
        <v>550</v>
      </c>
    </row>
    <row r="77" spans="1:8" ht="38.25" thickBot="1" x14ac:dyDescent="0.3">
      <c r="A77" s="134" t="s">
        <v>60</v>
      </c>
      <c r="B77" s="107" t="s">
        <v>141</v>
      </c>
      <c r="C77" s="137">
        <v>565</v>
      </c>
      <c r="D77" s="54">
        <v>0.185</v>
      </c>
      <c r="E77" s="16" t="s">
        <v>142</v>
      </c>
      <c r="F77" s="17" t="s">
        <v>104</v>
      </c>
      <c r="G77" s="133">
        <v>1</v>
      </c>
      <c r="H77" s="138">
        <v>565</v>
      </c>
    </row>
    <row r="78" spans="1:8" ht="38.25" thickBot="1" x14ac:dyDescent="0.3">
      <c r="A78" s="134" t="s">
        <v>60</v>
      </c>
      <c r="B78" s="107" t="s">
        <v>143</v>
      </c>
      <c r="C78" s="139">
        <v>700</v>
      </c>
      <c r="D78" s="57">
        <v>0.23</v>
      </c>
      <c r="E78" s="37" t="s">
        <v>137</v>
      </c>
      <c r="F78" s="17" t="s">
        <v>104</v>
      </c>
      <c r="G78" s="133">
        <v>1</v>
      </c>
      <c r="H78" s="140">
        <v>700</v>
      </c>
    </row>
    <row r="79" spans="1:8" ht="42.75" customHeight="1" thickBot="1" x14ac:dyDescent="0.3">
      <c r="A79" s="141" t="s">
        <v>53</v>
      </c>
      <c r="B79" s="142" t="s">
        <v>144</v>
      </c>
      <c r="C79" s="135">
        <v>3550</v>
      </c>
      <c r="D79" s="11">
        <v>0.66</v>
      </c>
      <c r="E79" s="11" t="s">
        <v>145</v>
      </c>
      <c r="F79" s="17" t="s">
        <v>104</v>
      </c>
      <c r="G79" s="133">
        <v>1</v>
      </c>
      <c r="H79" s="136">
        <v>3550</v>
      </c>
    </row>
    <row r="80" spans="1:8" ht="38.25" thickBot="1" x14ac:dyDescent="0.3">
      <c r="A80" s="143" t="s">
        <v>68</v>
      </c>
      <c r="B80" s="114" t="s">
        <v>146</v>
      </c>
      <c r="C80" s="144">
        <v>1315</v>
      </c>
      <c r="D80" s="48">
        <v>0.33500000000000002</v>
      </c>
      <c r="E80" s="115" t="s">
        <v>147</v>
      </c>
      <c r="F80" s="17" t="s">
        <v>104</v>
      </c>
      <c r="G80" s="133">
        <v>1</v>
      </c>
      <c r="H80" s="145">
        <v>1315</v>
      </c>
    </row>
    <row r="81" spans="1:8" ht="42" customHeight="1" thickBot="1" x14ac:dyDescent="0.3">
      <c r="A81" s="132" t="s">
        <v>68</v>
      </c>
      <c r="B81" s="114" t="s">
        <v>148</v>
      </c>
      <c r="C81" s="137">
        <v>2458</v>
      </c>
      <c r="D81" s="21">
        <v>0.745</v>
      </c>
      <c r="E81" s="16" t="s">
        <v>147</v>
      </c>
      <c r="F81" s="17" t="s">
        <v>104</v>
      </c>
      <c r="G81" s="133">
        <v>1</v>
      </c>
      <c r="H81" s="138">
        <v>2458</v>
      </c>
    </row>
    <row r="82" spans="1:8" ht="38.25" thickBot="1" x14ac:dyDescent="0.3">
      <c r="A82" s="146" t="s">
        <v>75</v>
      </c>
      <c r="B82" s="147" t="s">
        <v>149</v>
      </c>
      <c r="C82" s="148">
        <v>750</v>
      </c>
      <c r="D82" s="21">
        <v>0.5</v>
      </c>
      <c r="E82" s="16" t="s">
        <v>150</v>
      </c>
      <c r="F82" s="17" t="s">
        <v>104</v>
      </c>
      <c r="G82" s="133">
        <v>1</v>
      </c>
      <c r="H82" s="149">
        <v>750</v>
      </c>
    </row>
    <row r="83" spans="1:8" ht="57" thickBot="1" x14ac:dyDescent="0.3">
      <c r="A83" s="143" t="s">
        <v>151</v>
      </c>
      <c r="B83" s="150" t="s">
        <v>152</v>
      </c>
      <c r="C83" s="108">
        <v>795</v>
      </c>
      <c r="D83" s="31">
        <v>0.26500000000000001</v>
      </c>
      <c r="E83" s="16" t="s">
        <v>153</v>
      </c>
      <c r="F83" s="17" t="s">
        <v>104</v>
      </c>
      <c r="G83" s="133">
        <v>1</v>
      </c>
      <c r="H83" s="109">
        <v>795</v>
      </c>
    </row>
    <row r="84" spans="1:8" ht="57" thickBot="1" x14ac:dyDescent="0.3">
      <c r="A84" s="132" t="s">
        <v>151</v>
      </c>
      <c r="B84" s="107" t="s">
        <v>154</v>
      </c>
      <c r="C84" s="151">
        <v>2635</v>
      </c>
      <c r="D84" s="70">
        <v>0.71599999999999997</v>
      </c>
      <c r="E84" s="16" t="s">
        <v>94</v>
      </c>
      <c r="F84" s="17" t="s">
        <v>104</v>
      </c>
      <c r="G84" s="133">
        <v>1</v>
      </c>
      <c r="H84" s="152">
        <v>2635</v>
      </c>
    </row>
    <row r="85" spans="1:8" ht="57" thickBot="1" x14ac:dyDescent="0.3">
      <c r="A85" s="134" t="s">
        <v>151</v>
      </c>
      <c r="B85" s="107" t="s">
        <v>155</v>
      </c>
      <c r="C85" s="108">
        <v>1569</v>
      </c>
      <c r="D85" s="31">
        <v>0.52300000000000002</v>
      </c>
      <c r="E85" s="16" t="s">
        <v>94</v>
      </c>
      <c r="F85" s="17" t="s">
        <v>104</v>
      </c>
      <c r="G85" s="133">
        <v>1</v>
      </c>
      <c r="H85" s="109">
        <v>1569</v>
      </c>
    </row>
    <row r="86" spans="1:8" ht="37.5" x14ac:dyDescent="0.25">
      <c r="A86" s="153" t="s">
        <v>78</v>
      </c>
      <c r="B86" s="107" t="s">
        <v>156</v>
      </c>
      <c r="C86" s="139">
        <v>3165</v>
      </c>
      <c r="D86" s="154">
        <v>0.78500000000000003</v>
      </c>
      <c r="E86" s="37" t="s">
        <v>157</v>
      </c>
      <c r="F86" s="17" t="s">
        <v>104</v>
      </c>
      <c r="G86" s="133">
        <v>1</v>
      </c>
      <c r="H86" s="140">
        <v>3165</v>
      </c>
    </row>
  </sheetData>
  <mergeCells count="12">
    <mergeCell ref="C65:C67"/>
    <mergeCell ref="D65:D67"/>
    <mergeCell ref="H65:H67"/>
    <mergeCell ref="H2:H3"/>
    <mergeCell ref="I1:J1"/>
    <mergeCell ref="E2:E3"/>
    <mergeCell ref="F2:F3"/>
    <mergeCell ref="A2:A3"/>
    <mergeCell ref="B2:B3"/>
    <mergeCell ref="C2:C3"/>
    <mergeCell ref="D2:D3"/>
    <mergeCell ref="G2:G3"/>
  </mergeCell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УКС</cp:lastModifiedBy>
  <cp:lastPrinted>2020-09-30T13:48:18Z</cp:lastPrinted>
  <dcterms:created xsi:type="dcterms:W3CDTF">2020-06-09T18:57:44Z</dcterms:created>
  <dcterms:modified xsi:type="dcterms:W3CDTF">2020-11-12T14:07:45Z</dcterms:modified>
</cp:coreProperties>
</file>